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аб. 5" sheetId="1" r:id="rId1"/>
  </sheets>
  <definedNames>
    <definedName name="_xlnm.Print_Area" localSheetId="0">'аб. 5'!$A$1:$J$21</definedName>
  </definedNames>
  <calcPr calcId="125725"/>
</workbook>
</file>

<file path=xl/calcChain.xml><?xml version="1.0" encoding="utf-8"?>
<calcChain xmlns="http://schemas.openxmlformats.org/spreadsheetml/2006/main">
  <c r="H21" i="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<sst xmlns="http://schemas.openxmlformats.org/spreadsheetml/2006/main" count="66" uniqueCount="64">
  <si>
    <t>Выполненные присоединения и просоединенные мощности по договорам об осуществлении технологического присоединения</t>
  </si>
  <si>
    <t>№ п/п</t>
  </si>
  <si>
    <t>Наименование Заявителя</t>
  </si>
  <si>
    <t>№ договора</t>
  </si>
  <si>
    <t>Дата договора</t>
  </si>
  <si>
    <t>Номер акта ТП</t>
  </si>
  <si>
    <t>Дата акта ТП</t>
  </si>
  <si>
    <t>Примечание</t>
  </si>
  <si>
    <t>Наименование объекта</t>
  </si>
  <si>
    <t>Стоимость договора, с НДС</t>
  </si>
  <si>
    <t>Присоединенная мощность (без учета ранее присоединенной), кВт</t>
  </si>
  <si>
    <t>за  август 2020 года</t>
  </si>
  <si>
    <t>УДП ООО "Газпром добыча Уренгой"</t>
  </si>
  <si>
    <t>Домненко Сергей Яковлевич</t>
  </si>
  <si>
    <t>ИП Асанов Джабраил Русланович</t>
  </si>
  <si>
    <t>Жалолов Жахонгир Жамилович</t>
  </si>
  <si>
    <t xml:space="preserve">Павлова Юлия Сергеевна </t>
  </si>
  <si>
    <t>Пилюгин Павел Викторович</t>
  </si>
  <si>
    <t>Болтовский Владимир Александрович</t>
  </si>
  <si>
    <t>Шевченко Юрий Владимирович</t>
  </si>
  <si>
    <t>Детский сад "Снежинака", г. Новый Уренгой, ул. Геологоразведчиков, д.10</t>
  </si>
  <si>
    <t>ЯНАО г. Новый Уренгой, район Коротчаево, кадастровый №89:11:080201:7109</t>
  </si>
  <si>
    <t>Временное электроснабжение стр. площадки жилого дома, г. Новый Уренгой, ул. Набережная 46-А</t>
  </si>
  <si>
    <t>ИЖС, г.Новый Уренгой, р. Коротчаево, КН 89:11:080201:7110</t>
  </si>
  <si>
    <t>ИЖС, г. Новый Уренгой, р. Коротчаево, КН 89:11:080201:7108</t>
  </si>
  <si>
    <t>ИЖС, восточнее мкр. Восточный, КН 89:11:040201:80</t>
  </si>
  <si>
    <t>ИЖС, восточнее мкр. Восточный, КН 89:11:040201:135</t>
  </si>
  <si>
    <t>ДНТ "Энтузиаст", ул. Верхний проезд, д. 13</t>
  </si>
  <si>
    <t>4/20</t>
  </si>
  <si>
    <t>38/20</t>
  </si>
  <si>
    <t>44/20</t>
  </si>
  <si>
    <t>49/20</t>
  </si>
  <si>
    <t>50/20</t>
  </si>
  <si>
    <t>51/20</t>
  </si>
  <si>
    <t>53/20</t>
  </si>
  <si>
    <t>61/20</t>
  </si>
  <si>
    <t>Джураев Фикрат Алимужонович</t>
  </si>
  <si>
    <t>Шершнев Д.г.</t>
  </si>
  <si>
    <t>Бабийчук С.Н.</t>
  </si>
  <si>
    <t>Сутягин Александр Валерьевич</t>
  </si>
  <si>
    <t>Домненко Николай Яковлевич</t>
  </si>
  <si>
    <t>Куличенко А.В.</t>
  </si>
  <si>
    <t xml:space="preserve">Сабитов М.Р. </t>
  </si>
  <si>
    <t xml:space="preserve">ИЖС, г.Новый Уренгой, восточнее мкр.Восточного  </t>
  </si>
  <si>
    <t>ИЖС, г. Новый Уренгой, р-он Коротчаево, кадастровый №89:11:080201:253</t>
  </si>
  <si>
    <t>ИЖС, г. Новый Уренгой, р-он Коротчаево, кадастровый №89:11:080201:7097</t>
  </si>
  <si>
    <t>Индивидуальный жилой дом, р. Коротчаево, КН 89:11:080201:204</t>
  </si>
  <si>
    <t>Индивидуальный жилой дом, Восточнее мкр.Восточный, КН 89:11:040201:165</t>
  </si>
  <si>
    <t>42/19</t>
  </si>
  <si>
    <t>59/19</t>
  </si>
  <si>
    <t>62/19</t>
  </si>
  <si>
    <t>73/19</t>
  </si>
  <si>
    <t>79/19</t>
  </si>
  <si>
    <t>123/19</t>
  </si>
  <si>
    <t>125/19</t>
  </si>
  <si>
    <t>ПАО "Вымпел-Коммуникации"</t>
  </si>
  <si>
    <t>г. Новый Уренгой, ул. Индустриальная, д.6</t>
  </si>
  <si>
    <t>99/16</t>
  </si>
  <si>
    <t>ООО "Строительная компания Развития"</t>
  </si>
  <si>
    <t>КТП-2х630 кВА для электроснабжения КОС</t>
  </si>
  <si>
    <t>39/15</t>
  </si>
  <si>
    <t>ООО СЗ УДСД</t>
  </si>
  <si>
    <t>КТП-2х1000 кВА для электроснабжения многокв. Ж.д., г. Новый Уренгой, мкр. Дружба</t>
  </si>
  <si>
    <t>44/18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</si>
</sst>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1" applyFill="1" applyBorder="1" applyAlignment="1" applyProtection="1">
      <alignment horizontal="left" vertical="center" wrapText="1"/>
    </xf>
    <xf numFmtId="0" fontId="4" fillId="0" borderId="2" xfId="1" applyNumberFormat="1" applyFill="1" applyBorder="1" applyAlignment="1" applyProtection="1">
      <alignment horizontal="left" vertical="center" wrapText="1"/>
    </xf>
    <xf numFmtId="0" fontId="4" fillId="0" borderId="2" xfId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4" fillId="0" borderId="2" xfId="1" applyBorder="1" applyAlignment="1" applyProtection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0" borderId="2" xfId="1" applyBorder="1" applyAlignment="1" applyProtection="1">
      <alignment horizontal="left" vertical="center" wrapText="1"/>
    </xf>
    <xf numFmtId="0" fontId="0" fillId="0" borderId="2" xfId="0" applyNumberFormat="1" applyBorder="1" applyAlignment="1">
      <alignment wrapText="1"/>
    </xf>
    <xf numFmtId="0" fontId="0" fillId="0" borderId="2" xfId="0" applyBorder="1"/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59-19%20%20&#1064;&#1077;&#1088;&#1096;&#1085;&#1077;&#1074;%20&#1044;.&#1043;...%2015%20&#1082;&#1042;&#1090;%20&#1048;&#1046;&#1057;%20&#1074;&#1086;&#1089;&#1090;&#1086;&#1095;&#1085;&#1077;&#1081;%20&#1074;&#1086;&#1089;&#1090;&#1086;&#1095;&#1085;&#1086;&#1075;&#1086;" TargetMode="External"/><Relationship Id="rId13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125-19%20%20&#1057;&#1072;&#1073;&#1080;&#1090;&#1086;&#1074;%20&#1052;.&#1056;.%20-%2015%20&#1082;&#1042;&#1090;%20-%20&#1048;&#1046;&#1057;%20&#1074;&#1086;&#1089;&#1090;&#1086;&#1095;&#1085;&#1077;&#1077;%20&#1084;&#1082;&#1088;%20&#1042;&#1086;&#1089;&#1090;&#1086;&#1095;&#1085;&#1099;&#1081;" TargetMode="External"/><Relationship Id="rId3" Type="http://schemas.openxmlformats.org/officeDocument/2006/relationships/hyperlink" Target="!&#1044;&#1086;&#1075;&#1086;&#1074;&#1086;&#1088;&#1072;%20&#1102;&#1088;&#1080;&#1076;&#1080;&#1095;&#1077;&#1089;&#1082;&#1080;&#1093;%20&#1083;&#1080;&#1094;\&#1040;&#1088;&#1093;&#1080;&#1074;%202020%20&#1075;&#1086;&#1076;\&#8470;%2044-20%20&#1048;&#1055;%20&#1040;&#1089;&#1072;&#1085;&#1086;&#1074;%20&#1074;&#1088;&#1077;&#1084;&#1103;&#1085;&#1082;&#1072;%20-%2040%20&#1082;&#1042;" TargetMode="External"/><Relationship Id="rId7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42-19%20&#1044;&#1078;&#1091;&#1088;&#1072;&#1077;&#1074;%20&#1060;.&#1040;.%2015%20&#1082;&#1042;&#1090;%20&#1048;&#1046;&#1057;%20&#1074;&#1086;&#1089;&#1090;&#1086;&#1095;&#1085;&#1077;&#1081;%20&#1074;&#1086;&#1089;&#1090;&#1086;&#1095;&#1085;&#1086;&#1075;&#1086;" TargetMode="External"/><Relationship Id="rId12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123-19%20&#1050;&#1091;&#1083;&#1080;&#1085;&#1095;&#1077;&#1085;&#1082;&#1086;%20&#1040;.&#1042;.%20-%2015%20&#1082;&#1042;&#1090;%20&#1048;&#1046;&#1057;%20&#1050;&#1086;&#1088;&#1086;&#1090;&#1095;&#1072;&#1077;&#1074;&#1086;" TargetMode="External"/><Relationship Id="rId2" Type="http://schemas.openxmlformats.org/officeDocument/2006/relationships/hyperlink" Target="!&#1044;&#1086;&#1075;&#1086;&#1074;&#1086;&#1088;&#1072;%20&#1092;&#1080;&#1079;&#1080;&#1095;&#1077;&#1089;&#1082;&#1080;&#1093;%20&#1083;&#1080;&#1094;\&#1040;&#1088;&#1093;&#1080;&#1074;%202020%20&#1075;&#1086;&#1076;\&#8470;%2038-20%20&#1044;&#1086;&#1084;&#1085;&#1077;&#1085;&#1082;&#1086;%20&#1057;.&#1071;%20-%2025%20&#1082;&#1042;&#1090;%20&#1048;&#1046;&#1057;%20&#1050;&#1086;&#1088;&#1086;&#1090;&#1095;&#1072;&#1077;&#1074;&#1086;" TargetMode="External"/><Relationship Id="rId1" Type="http://schemas.openxmlformats.org/officeDocument/2006/relationships/hyperlink" Target="!&#1044;&#1086;&#1075;&#1086;&#1074;&#1086;&#1088;&#1072;%20&#1102;&#1088;&#1080;&#1076;&#1080;&#1095;&#1077;&#1089;&#1082;&#1080;&#1093;%20&#1083;&#1080;&#1094;\&#1040;&#1088;&#1093;&#1080;&#1074;%202020%20&#1075;&#1086;&#1076;\&#8470;%204-20%20&#1054;&#1054;&#1054;%20&#1043;&#1044;&#1059;%20%20-%2080+50%20&#1076;&#1089;%20&#1057;&#1085;&#1077;&#1078;&#1080;&#1085;&#1082;&#1072;" TargetMode="External"/><Relationship Id="rId6" Type="http://schemas.openxmlformats.org/officeDocument/2006/relationships/hyperlink" Target="!&#1044;&#1086;&#1075;&#1086;&#1074;&#1086;&#1088;&#1072;%20&#1092;&#1080;&#1079;&#1080;&#1095;&#1077;&#1089;&#1082;&#1080;&#1093;%20&#1083;&#1080;&#1094;\&#1040;&#1088;&#1093;&#1080;&#1074;%202020%20&#1075;&#1086;&#1076;\&#8470;%2051-20%20&#1055;&#1080;&#1083;&#1102;&#1075;&#1080;&#1085;%20&#1055;.&#1042;.%20-15%20&#1082;&#1042;&#1090;%20-%20&#1048;&#1046;&#1057;%20&#1042;&#1086;&#1089;&#1090;&#1086;&#1095;&#1085;&#1077;&#1077;%20&#1084;&#1082;&#1088;.%20&#1042;&#1086;&#1089;&#1090;&#1086;&#1095;&#1085;&#1086;&#1075;&#1086;" TargetMode="External"/><Relationship Id="rId11" Type="http://schemas.openxmlformats.org/officeDocument/2006/relationships/hyperlink" Target="!&#1044;&#1086;&#1075;&#1086;&#1074;&#1086;&#1088;&#1072;%20&#1092;&#1080;&#1079;&#1080;&#1095;&#1077;&#1089;&#1082;&#1080;&#1093;%20&#1083;&#1080;&#1094;\&#1040;&#1088;&#1093;&#1080;&#1074;%202019%20&#1075;&#1086;&#1076;\&#8470;%2079-19%20%20&#1044;&#1086;&#1084;&#1085;&#1077;&#1085;&#1082;&#1086;%20&#1053;.&#1071;.%20-25%20&#1082;&#1042;&#1090;-%20&#1048;&#1046;&#1057;%20%20&#1050;&#1086;&#1088;&#1086;&#1090;&#1095;&#1072;&#1077;&#1074;&#1086;" TargetMode="External"/><Relationship Id="rId5" Type="http://schemas.openxmlformats.org/officeDocument/2006/relationships/hyperlink" Target="!&#1044;&#1086;&#1075;&#1086;&#1074;&#1086;&#1088;&#1072;%20&#1092;&#1080;&#1079;&#1080;&#1095;&#1077;&#1089;&#1082;&#1080;&#1093;%20&#1083;&#1080;&#1094;\&#1040;&#1088;&#1093;&#1080;&#1074;%202020%20&#1075;&#1086;&#1076;\&#8470;%2050-20%20&#1055;&#1072;&#1074;&#1083;&#1086;&#1074;&#1072;%20&#1070;.&#1057;.%20-%2035%20&#1082;&#1042;&#1090;%20-%20&#1048;&#1046;&#1057;%20&#1050;&#1086;&#1088;&#1086;&#1090;&#1095;&#1072;&#1077;&#1074;&#1086;" TargetMode="External"/><Relationship Id="rId10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73-19%20%20&#1057;&#1091;&#1090;&#1103;&#1075;&#1080;&#1085;%20&#1040;.&#1042;.-15%20&#1082;&#1042;&#1090;-%20&#1048;&#1046;&#1057;%20%20&#1050;&#1086;&#1088;&#1086;&#1090;&#1095;&#1072;&#1077;&#1074;&#1086;" TargetMode="External"/><Relationship Id="rId4" Type="http://schemas.openxmlformats.org/officeDocument/2006/relationships/hyperlink" Target="!&#1044;&#1086;&#1075;&#1086;&#1074;&#1086;&#1088;&#1072;%20&#1092;&#1080;&#1079;&#1080;&#1095;&#1077;&#1089;&#1082;&#1080;&#1093;%20&#1083;&#1080;&#1094;\&#1040;&#1088;&#1093;&#1080;&#1074;%202020%20&#1075;&#1086;&#1076;\&#8470;%2049-20%20&#1046;&#1072;&#1083;&#1086;&#1083;&#1086;&#1074;%20&#1046;.&#1046;.%20-%2035%20&#1082;&#1042;&#1090;%20-%20&#1048;&#1046;&#1057;%20&#1050;&#1086;&#1088;&#1086;&#1090;&#1095;&#1072;&#1077;&#1074;&#1086;" TargetMode="External"/><Relationship Id="rId9" Type="http://schemas.openxmlformats.org/officeDocument/2006/relationships/hyperlink" Target="!&#1044;&#1086;&#1075;&#1086;&#1074;&#1086;&#1088;&#1072;%20&#1092;&#1080;&#1079;&#1080;&#1095;&#1077;&#1089;&#1082;&#1080;&#1093;%20&#1083;&#1080;&#1094;/&#1040;&#1088;&#1093;&#1080;&#1074;%202019%20&#1075;&#1086;&#1076;/&#8470;%2062-19%20%20&#1041;&#1072;&#1073;&#1080;&#1081;&#1095;&#1091;&#1082;%20&#1057;.&#1053;..%2015%20&#1082;&#1042;&#1090;%20&#1048;&#1046;&#1057;%20&#1074;&#1086;&#1089;&#1090;&#1086;&#1095;&#1085;&#1077;&#1081;%20&#1074;&#1086;&#1089;&#1090;&#1086;&#1095;&#1085;&#1086;&#1075;&#1086;%20-%20&#1082;&#1086;&#1087;&#1080;&#1103;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5" zoomScaleSheetLayoutView="85" workbookViewId="0">
      <selection activeCell="F6" sqref="F6"/>
    </sheetView>
  </sheetViews>
  <sheetFormatPr defaultRowHeight="15"/>
  <cols>
    <col min="1" max="1" width="6.7109375" bestFit="1" customWidth="1"/>
    <col min="2" max="2" width="25.28515625" customWidth="1"/>
    <col min="3" max="3" width="34.42578125" customWidth="1"/>
    <col min="4" max="4" width="20" customWidth="1"/>
    <col min="5" max="5" width="20.5703125" customWidth="1"/>
    <col min="6" max="6" width="20.42578125" customWidth="1"/>
    <col min="7" max="7" width="19.7109375" customWidth="1"/>
    <col min="8" max="8" width="24.5703125" customWidth="1"/>
    <col min="9" max="9" width="19.42578125" customWidth="1"/>
    <col min="10" max="10" width="24.7109375" customWidth="1"/>
  </cols>
  <sheetData>
    <row r="1" spans="1:10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spans="1:10" ht="75">
      <c r="A3" s="1" t="s">
        <v>1</v>
      </c>
      <c r="B3" s="1" t="s">
        <v>2</v>
      </c>
      <c r="C3" s="1" t="s">
        <v>8</v>
      </c>
      <c r="D3" s="1" t="s">
        <v>3</v>
      </c>
      <c r="E3" s="1" t="s">
        <v>4</v>
      </c>
      <c r="F3" s="2" t="s">
        <v>10</v>
      </c>
      <c r="G3" s="1" t="s">
        <v>9</v>
      </c>
      <c r="H3" s="1" t="s">
        <v>5</v>
      </c>
      <c r="I3" s="1" t="s">
        <v>6</v>
      </c>
      <c r="J3" s="1" t="s">
        <v>7</v>
      </c>
    </row>
    <row r="4" spans="1:10" ht="45">
      <c r="A4" s="3">
        <v>1</v>
      </c>
      <c r="B4" s="6" t="s">
        <v>12</v>
      </c>
      <c r="C4" s="10" t="s">
        <v>20</v>
      </c>
      <c r="D4" s="28" t="s">
        <v>28</v>
      </c>
      <c r="E4" s="13">
        <v>43879</v>
      </c>
      <c r="F4" s="14">
        <v>50</v>
      </c>
      <c r="G4" s="15">
        <v>9360</v>
      </c>
      <c r="H4" s="16" t="str">
        <f>D4</f>
        <v>4/20</v>
      </c>
      <c r="I4" s="13">
        <v>44061</v>
      </c>
      <c r="J4" s="3"/>
    </row>
    <row r="5" spans="1:10" ht="45">
      <c r="A5" s="3">
        <v>2</v>
      </c>
      <c r="B5" s="7" t="s">
        <v>13</v>
      </c>
      <c r="C5" s="11" t="s">
        <v>21</v>
      </c>
      <c r="D5" s="28" t="s">
        <v>29</v>
      </c>
      <c r="E5" s="13">
        <v>43972</v>
      </c>
      <c r="F5" s="14">
        <v>25</v>
      </c>
      <c r="G5" s="15">
        <v>4680</v>
      </c>
      <c r="H5" s="16" t="str">
        <f t="shared" ref="H5:H18" si="0">D5</f>
        <v>38/20</v>
      </c>
      <c r="I5" s="13">
        <v>44049</v>
      </c>
      <c r="J5" s="3"/>
    </row>
    <row r="6" spans="1:10" ht="45">
      <c r="A6" s="3">
        <v>3</v>
      </c>
      <c r="B6" s="8" t="s">
        <v>14</v>
      </c>
      <c r="C6" s="12" t="s">
        <v>22</v>
      </c>
      <c r="D6" s="28" t="s">
        <v>30</v>
      </c>
      <c r="E6" s="13">
        <v>44000</v>
      </c>
      <c r="F6" s="14">
        <v>40</v>
      </c>
      <c r="G6" s="15">
        <v>7488</v>
      </c>
      <c r="H6" s="16" t="str">
        <f t="shared" si="0"/>
        <v>44/20</v>
      </c>
      <c r="I6" s="13">
        <v>44060</v>
      </c>
      <c r="J6" s="3"/>
    </row>
    <row r="7" spans="1:10" ht="30">
      <c r="A7" s="3">
        <v>4</v>
      </c>
      <c r="B7" s="8" t="s">
        <v>15</v>
      </c>
      <c r="C7" s="11" t="s">
        <v>23</v>
      </c>
      <c r="D7" s="28" t="s">
        <v>31</v>
      </c>
      <c r="E7" s="13">
        <v>43993</v>
      </c>
      <c r="F7" s="14">
        <v>35</v>
      </c>
      <c r="G7" s="15">
        <v>6552</v>
      </c>
      <c r="H7" s="16" t="str">
        <f t="shared" si="0"/>
        <v>49/20</v>
      </c>
      <c r="I7" s="13">
        <v>44049</v>
      </c>
      <c r="J7" s="3"/>
    </row>
    <row r="8" spans="1:10" ht="30">
      <c r="A8" s="3">
        <v>5</v>
      </c>
      <c r="B8" s="8" t="s">
        <v>16</v>
      </c>
      <c r="C8" s="11" t="s">
        <v>24</v>
      </c>
      <c r="D8" s="28" t="s">
        <v>32</v>
      </c>
      <c r="E8" s="13">
        <v>43993</v>
      </c>
      <c r="F8" s="14">
        <v>35</v>
      </c>
      <c r="G8" s="15">
        <v>6552</v>
      </c>
      <c r="H8" s="16" t="str">
        <f t="shared" si="0"/>
        <v>50/20</v>
      </c>
      <c r="I8" s="13">
        <v>44049</v>
      </c>
      <c r="J8" s="26"/>
    </row>
    <row r="9" spans="1:10" ht="30">
      <c r="A9" s="3">
        <v>6</v>
      </c>
      <c r="B9" s="8" t="s">
        <v>17</v>
      </c>
      <c r="C9" s="12" t="s">
        <v>25</v>
      </c>
      <c r="D9" s="28" t="s">
        <v>33</v>
      </c>
      <c r="E9" s="13">
        <v>43993</v>
      </c>
      <c r="F9" s="14">
        <v>15</v>
      </c>
      <c r="G9" s="15">
        <v>550</v>
      </c>
      <c r="H9" s="16" t="str">
        <f t="shared" si="0"/>
        <v>51/20</v>
      </c>
      <c r="I9" s="13">
        <v>44039</v>
      </c>
      <c r="J9" s="27"/>
    </row>
    <row r="10" spans="1:10" ht="30">
      <c r="A10" s="3">
        <v>7</v>
      </c>
      <c r="B10" s="9" t="s">
        <v>18</v>
      </c>
      <c r="C10" s="11" t="s">
        <v>26</v>
      </c>
      <c r="D10" s="28" t="s">
        <v>34</v>
      </c>
      <c r="E10" s="13">
        <v>43999</v>
      </c>
      <c r="F10" s="14">
        <v>15</v>
      </c>
      <c r="G10" s="15">
        <v>550</v>
      </c>
      <c r="H10" s="16" t="str">
        <f t="shared" si="0"/>
        <v>53/20</v>
      </c>
      <c r="I10" s="13">
        <v>44063</v>
      </c>
      <c r="J10" s="27"/>
    </row>
    <row r="11" spans="1:10" ht="30">
      <c r="A11" s="3">
        <v>8</v>
      </c>
      <c r="B11" s="9" t="s">
        <v>19</v>
      </c>
      <c r="C11" s="11" t="s">
        <v>27</v>
      </c>
      <c r="D11" s="28" t="s">
        <v>35</v>
      </c>
      <c r="E11" s="13">
        <v>44015</v>
      </c>
      <c r="F11" s="14">
        <v>30</v>
      </c>
      <c r="G11" s="15">
        <v>6769.4</v>
      </c>
      <c r="H11" s="16" t="str">
        <f t="shared" si="0"/>
        <v>61/20</v>
      </c>
      <c r="I11" s="13">
        <v>44034</v>
      </c>
      <c r="J11" s="27"/>
    </row>
    <row r="12" spans="1:10" ht="30">
      <c r="A12" s="3">
        <v>9</v>
      </c>
      <c r="B12" s="17" t="s">
        <v>36</v>
      </c>
      <c r="C12" s="18" t="s">
        <v>43</v>
      </c>
      <c r="D12" s="29" t="s">
        <v>48</v>
      </c>
      <c r="E12" s="21">
        <v>43647</v>
      </c>
      <c r="F12" s="22">
        <v>15</v>
      </c>
      <c r="G12" s="24">
        <v>550</v>
      </c>
      <c r="H12" s="16" t="str">
        <f t="shared" si="0"/>
        <v>42/19</v>
      </c>
      <c r="I12" s="21">
        <v>44064</v>
      </c>
      <c r="J12" s="27"/>
    </row>
    <row r="13" spans="1:10" ht="30">
      <c r="A13" s="3">
        <v>10</v>
      </c>
      <c r="B13" s="17" t="s">
        <v>37</v>
      </c>
      <c r="C13" s="18" t="s">
        <v>43</v>
      </c>
      <c r="D13" s="29" t="s">
        <v>49</v>
      </c>
      <c r="E13" s="21">
        <v>43669</v>
      </c>
      <c r="F13" s="22">
        <v>15</v>
      </c>
      <c r="G13" s="24">
        <v>550</v>
      </c>
      <c r="H13" s="16" t="str">
        <f t="shared" si="0"/>
        <v>59/19</v>
      </c>
      <c r="I13" s="21">
        <v>44039</v>
      </c>
      <c r="J13" s="27"/>
    </row>
    <row r="14" spans="1:10" ht="30">
      <c r="A14" s="3">
        <v>11</v>
      </c>
      <c r="B14" s="17" t="s">
        <v>38</v>
      </c>
      <c r="C14" s="19" t="s">
        <v>43</v>
      </c>
      <c r="D14" s="29" t="s">
        <v>50</v>
      </c>
      <c r="E14" s="21">
        <v>43733</v>
      </c>
      <c r="F14" s="22">
        <v>15</v>
      </c>
      <c r="G14" s="24">
        <v>550</v>
      </c>
      <c r="H14" s="16" t="str">
        <f t="shared" si="0"/>
        <v>62/19</v>
      </c>
      <c r="I14" s="21">
        <v>44053</v>
      </c>
      <c r="J14" s="27"/>
    </row>
    <row r="15" spans="1:10" ht="45">
      <c r="A15" s="3">
        <v>12</v>
      </c>
      <c r="B15" s="17" t="s">
        <v>39</v>
      </c>
      <c r="C15" s="20" t="s">
        <v>44</v>
      </c>
      <c r="D15" s="29" t="s">
        <v>51</v>
      </c>
      <c r="E15" s="21">
        <v>43714</v>
      </c>
      <c r="F15" s="23">
        <v>15</v>
      </c>
      <c r="G15" s="24">
        <v>550</v>
      </c>
      <c r="H15" s="16" t="str">
        <f t="shared" si="0"/>
        <v>73/19</v>
      </c>
      <c r="I15" s="21">
        <v>44055</v>
      </c>
      <c r="J15" s="27"/>
    </row>
    <row r="16" spans="1:10" ht="45">
      <c r="A16" s="3">
        <v>13</v>
      </c>
      <c r="B16" s="17" t="s">
        <v>40</v>
      </c>
      <c r="C16" s="19" t="s">
        <v>45</v>
      </c>
      <c r="D16" s="29" t="s">
        <v>52</v>
      </c>
      <c r="E16" s="21">
        <v>43733</v>
      </c>
      <c r="F16" s="22">
        <v>25</v>
      </c>
      <c r="G16" s="24">
        <v>4137.3</v>
      </c>
      <c r="H16" s="16" t="str">
        <f t="shared" si="0"/>
        <v>79/19</v>
      </c>
      <c r="I16" s="21">
        <v>44049</v>
      </c>
      <c r="J16" s="27"/>
    </row>
    <row r="17" spans="1:10" ht="30">
      <c r="A17" s="3">
        <v>14</v>
      </c>
      <c r="B17" s="17" t="s">
        <v>41</v>
      </c>
      <c r="C17" s="19" t="s">
        <v>46</v>
      </c>
      <c r="D17" s="29" t="s">
        <v>53</v>
      </c>
      <c r="E17" s="21">
        <v>43827</v>
      </c>
      <c r="F17" s="22">
        <v>15</v>
      </c>
      <c r="G17" s="24">
        <v>550</v>
      </c>
      <c r="H17" s="16" t="str">
        <f t="shared" si="0"/>
        <v>123/19</v>
      </c>
      <c r="I17" s="21">
        <v>44050</v>
      </c>
      <c r="J17" s="27"/>
    </row>
    <row r="18" spans="1:10" ht="45">
      <c r="A18" s="3">
        <v>15</v>
      </c>
      <c r="B18" s="17" t="s">
        <v>42</v>
      </c>
      <c r="C18" s="19" t="s">
        <v>47</v>
      </c>
      <c r="D18" s="29" t="s">
        <v>54</v>
      </c>
      <c r="E18" s="21">
        <v>43858</v>
      </c>
      <c r="F18" s="22">
        <v>15</v>
      </c>
      <c r="G18" s="24">
        <v>550</v>
      </c>
      <c r="H18" s="16" t="str">
        <f t="shared" si="0"/>
        <v>125/19</v>
      </c>
      <c r="I18" s="21">
        <v>44054</v>
      </c>
      <c r="J18" s="27"/>
    </row>
    <row r="19" spans="1:10" ht="30">
      <c r="A19" s="3">
        <v>16</v>
      </c>
      <c r="B19" s="17" t="s">
        <v>55</v>
      </c>
      <c r="C19" s="19" t="s">
        <v>56</v>
      </c>
      <c r="D19" s="29" t="s">
        <v>57</v>
      </c>
      <c r="E19" s="21">
        <v>42732</v>
      </c>
      <c r="F19" s="22">
        <v>25</v>
      </c>
      <c r="G19" s="24"/>
      <c r="H19" s="16" t="str">
        <f t="shared" ref="H19:H20" si="1">D19</f>
        <v>99/16</v>
      </c>
      <c r="I19" s="21">
        <v>44062</v>
      </c>
      <c r="J19" s="27"/>
    </row>
    <row r="20" spans="1:10" ht="30">
      <c r="A20" s="3">
        <v>17</v>
      </c>
      <c r="B20" s="25" t="s">
        <v>58</v>
      </c>
      <c r="C20" s="19" t="s">
        <v>59</v>
      </c>
      <c r="D20" s="29" t="s">
        <v>60</v>
      </c>
      <c r="E20" s="21">
        <v>42138</v>
      </c>
      <c r="F20" s="22">
        <v>500.2</v>
      </c>
      <c r="G20" s="24"/>
      <c r="H20" s="16" t="str">
        <f t="shared" si="1"/>
        <v>39/15</v>
      </c>
      <c r="I20" s="21">
        <v>44043</v>
      </c>
      <c r="J20" s="27"/>
    </row>
    <row r="21" spans="1:10" ht="45">
      <c r="A21" s="3">
        <v>18</v>
      </c>
      <c r="B21" s="25" t="s">
        <v>61</v>
      </c>
      <c r="C21" s="19" t="s">
        <v>62</v>
      </c>
      <c r="D21" s="29" t="s">
        <v>63</v>
      </c>
      <c r="E21" s="21">
        <v>43287</v>
      </c>
      <c r="F21" s="22">
        <v>777</v>
      </c>
      <c r="G21" s="24"/>
      <c r="H21" s="16" t="str">
        <f t="shared" ref="H21" si="2">D21</f>
        <v>44/18</v>
      </c>
      <c r="I21" s="21">
        <v>44043</v>
      </c>
      <c r="J21" s="27"/>
    </row>
  </sheetData>
  <protectedRanges>
    <protectedRange password="CC59" sqref="B4" name="Диапазон1"/>
    <protectedRange password="CC59" sqref="B5" name="Диапазон1_1"/>
    <protectedRange password="CC59" sqref="B6" name="Диапазон1_2"/>
    <protectedRange password="CC59" sqref="B7:B8" name="Диапазон1_3"/>
    <protectedRange password="CC59" sqref="B9" name="Диапазон1_4"/>
    <protectedRange password="CC59" sqref="B10:B11" name="Диапазон1_5"/>
    <protectedRange password="CC59" sqref="C4" name="Диапазон1_6"/>
    <protectedRange password="CC59" sqref="C5" name="Диапазон1_7"/>
    <protectedRange password="CC59" sqref="C6" name="Диапазон1_8"/>
    <protectedRange password="CC59" sqref="C7:C8" name="Диапазон1_9"/>
    <protectedRange password="CC59" sqref="C9" name="Диапазон1_10"/>
    <protectedRange password="CC59" sqref="C10:C11" name="Диапазон1_11"/>
    <protectedRange password="CC59" sqref="D4" name="Диапазон1_12"/>
    <protectedRange password="CC59" sqref="D5" name="Диапазон1_13"/>
    <protectedRange password="CC59" sqref="D6" name="Диапазон1_14"/>
    <protectedRange password="CC59" sqref="D7:D8" name="Диапазон1_15"/>
    <protectedRange password="CC59" sqref="D9" name="Диапазон1_16"/>
    <protectedRange password="CC59" sqref="D10:D11" name="Диапазон1_17"/>
    <protectedRange password="CC59" sqref="E4" name="Диапазон1_18"/>
    <protectedRange password="CC59" sqref="E5" name="Диапазон1_19"/>
    <protectedRange password="CC59" sqref="E6" name="Диапазон1_20"/>
    <protectedRange password="CC59" sqref="E7:E8" name="Диапазон1_21"/>
    <protectedRange password="CC59" sqref="E9" name="Диапазон1_22"/>
    <protectedRange password="CC59" sqref="E10:E11" name="Диапазон1_23"/>
    <protectedRange password="CC59" sqref="F4" name="Диапазон1_24"/>
    <protectedRange password="CC59" sqref="F5" name="Диапазон1_25"/>
    <protectedRange password="CC59" sqref="F6" name="Диапазон1_26"/>
    <protectedRange password="CC59" sqref="F7:F8" name="Диапазон1_27"/>
    <protectedRange password="CC59" sqref="F9" name="Диапазон1_28"/>
    <protectedRange password="CC59" sqref="F10:F11" name="Диапазон1_29"/>
    <protectedRange password="CC59" sqref="G4" name="Диапазон1_30"/>
    <protectedRange password="CC59" sqref="G5" name="Диапазон1_31"/>
    <protectedRange password="CC59" sqref="G6" name="Диапазон1_32"/>
    <protectedRange password="CC59" sqref="G7:G8" name="Диапазон1_33"/>
    <protectedRange password="CC59" sqref="G9" name="Диапазон1_34"/>
    <protectedRange password="CC59" sqref="G10:G11" name="Диапазон1_35"/>
    <protectedRange password="CC59" sqref="I4" name="Диапазон1_36"/>
    <protectedRange password="CC59" sqref="I5" name="Диапазон1_37"/>
    <protectedRange password="CC59" sqref="I6" name="Диапазон1_38"/>
    <protectedRange password="CC59" sqref="I7:I8" name="Диапазон1_39"/>
    <protectedRange password="CC59" sqref="I9" name="Диапазон1_40"/>
    <protectedRange password="CC59" sqref="I10:I11" name="Диапазон1_41"/>
  </protectedRanges>
  <mergeCells count="2">
    <mergeCell ref="A1:J1"/>
    <mergeCell ref="A2:J2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</hyperlinks>
  <pageMargins left="0.70866141732283472" right="0.70866141732283472" top="0.74803149606299213" bottom="0.74803149606299213" header="0.31496062992125984" footer="0.31496062992125984"/>
  <pageSetup paperSize="9" scale="6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аб. 5</vt:lpstr>
      <vt:lpstr>'аб.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2020-04-24T06:18:07Z</cp:lastPrinted>
  <dcterms:created xsi:type="dcterms:W3CDTF">2019-10-24T05:54:33Z</dcterms:created>
  <dcterms:modified xsi:type="dcterms:W3CDTF">2020-08-31T06:54:53Z</dcterms:modified>
</cp:coreProperties>
</file>